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<sst xmlns="http://schemas.openxmlformats.org/spreadsheetml/2006/main" count="330" uniqueCount="181">
  <si>
    <t>2024年园林绿化工程招投标项目统计表</t>
  </si>
  <si>
    <t>序号</t>
  </si>
  <si>
    <t>项目名称</t>
  </si>
  <si>
    <t>项目报建编号</t>
  </si>
  <si>
    <t>投资额
（万元）</t>
  </si>
  <si>
    <t>招标方式</t>
  </si>
  <si>
    <t>建设单位</t>
  </si>
  <si>
    <t>建设单位联系电话</t>
  </si>
  <si>
    <t>招标代理机构</t>
  </si>
  <si>
    <t>备案时间</t>
  </si>
  <si>
    <t>资审时间</t>
  </si>
  <si>
    <t>开标时间</t>
  </si>
  <si>
    <t>开标地点</t>
  </si>
  <si>
    <t>中标单位</t>
  </si>
  <si>
    <t>中标价（万元）</t>
  </si>
  <si>
    <t>项目经理</t>
  </si>
  <si>
    <t>成都世界园艺博览会武汉园EPC</t>
  </si>
  <si>
    <t>4201F1020240117001P</t>
  </si>
  <si>
    <t>公开招标</t>
  </si>
  <si>
    <t>武汉园林绿化建设发展有限公司</t>
  </si>
  <si>
    <t>杨工 15907197051</t>
  </si>
  <si>
    <t>武汉市园林建设管理有限公司</t>
  </si>
  <si>
    <t>资格后审</t>
  </si>
  <si>
    <t>中心</t>
  </si>
  <si>
    <t>武汉市园林建筑工程有限公司</t>
  </si>
  <si>
    <t>设计费费率：79.80%，施工费费率：98.20%</t>
  </si>
  <si>
    <t>赵顺</t>
  </si>
  <si>
    <t>武汉北湖生态绿色示范区青山长江森林项目（三期）监理</t>
  </si>
  <si>
    <t>4201F1020231025316P</t>
  </si>
  <si>
    <t>武汉林业集团有限公司</t>
  </si>
  <si>
    <t>涂诗琪 18571623480</t>
  </si>
  <si>
    <t>湖北省招标股份有限公司</t>
  </si>
  <si>
    <t>圣弘建设股份有限公司</t>
  </si>
  <si>
    <t>陈善胜</t>
  </si>
  <si>
    <t>武汉北湖生态绿色示范区青山长江森林项目（三期）工程总承包（EPC）</t>
  </si>
  <si>
    <t>湖北美境园林工程有限公司、武汉唯美生态景观规划设计研究院有限公司</t>
  </si>
  <si>
    <t>王莲</t>
  </si>
  <si>
    <t>武汉市轨道交通11号线二期、三期首开段配套绿化工程代建</t>
  </si>
  <si>
    <t>4201A320240223001P</t>
  </si>
  <si>
    <t>武汉市绿化服务中心</t>
  </si>
  <si>
    <t>万奕 18971569839</t>
  </si>
  <si>
    <t>中技国际招标有限公司</t>
  </si>
  <si>
    <t>武汉市三楚建设监理有限责任公司</t>
  </si>
  <si>
    <t>龙婧云</t>
  </si>
  <si>
    <t>汉阳门花园改造项目设计施工总承包</t>
  </si>
  <si>
    <t>4201A320240306003P</t>
  </si>
  <si>
    <t>武汉弘德工程项目管理有限公司</t>
  </si>
  <si>
    <t>王佳 15927255265</t>
  </si>
  <si>
    <t>武汉坤达工程造价咨询有限责任公司</t>
  </si>
  <si>
    <t>武汉市花木有限公司、武汉市宏建基础设施建设有限公司</t>
  </si>
  <si>
    <t>刘芳</t>
  </si>
  <si>
    <t>世界花园大会武汉分会场—园博园会场EPC</t>
  </si>
  <si>
    <t>4201A320240313001P</t>
  </si>
  <si>
    <t>武汉市园林建筑规划设计研究院有限公司、武汉都市园林绿化有限公司</t>
  </si>
  <si>
    <t>设计费费率：53%，施工费费率：94.8%</t>
  </si>
  <si>
    <t>姚婧</t>
  </si>
  <si>
    <t>湖北省武汉市生物防火阻隔带建设工程EPC（设计和施工）</t>
  </si>
  <si>
    <t>4201A320240311003P</t>
  </si>
  <si>
    <t>武汉怡林环境工程有限公司</t>
  </si>
  <si>
    <t>杨威 18607118005</t>
  </si>
  <si>
    <t>湖北中天宏建设项目管理有限公司</t>
  </si>
  <si>
    <t>湖北美境园林工程有限公司</t>
  </si>
  <si>
    <t>杨柳</t>
  </si>
  <si>
    <t>东沙片区口袋公园景观提升一期</t>
  </si>
  <si>
    <t>4201A320240305005P</t>
  </si>
  <si>
    <t>湖北省招标股份有限公司（政采一部）</t>
  </si>
  <si>
    <t>武汉市武昌市政建设（集团）有限公司</t>
  </si>
  <si>
    <t>钟兴武</t>
  </si>
  <si>
    <t>湖北省武汉市国有林场森林防火应急道路建设项目工程EPC(设计和施工）</t>
  </si>
  <si>
    <t>4201A320240319903P</t>
  </si>
  <si>
    <t>孔祥艳</t>
  </si>
  <si>
    <t>2023年道路绿化提升项目设计施工总承包</t>
  </si>
  <si>
    <t>4201A320240226001P</t>
  </si>
  <si>
    <t>湖北静哲工程造价咨询有限公司</t>
  </si>
  <si>
    <t>查善臣</t>
  </si>
  <si>
    <t>东沙文旅智慧景区配套设施提升工程(东湖绿道三期)供电工程总承包</t>
  </si>
  <si>
    <t>4201A320240131312P</t>
  </si>
  <si>
    <t>武汉碧水集团有限公司</t>
  </si>
  <si>
    <t>张工 15927100192</t>
  </si>
  <si>
    <t>武汉兴源达电气化工程有限公司</t>
  </si>
  <si>
    <t>周东</t>
  </si>
  <si>
    <t>武汉城建-汉西142地块项目园林绿化施工</t>
  </si>
  <si>
    <t>42010420221129002</t>
  </si>
  <si>
    <t>武汉城开睿诚房地产开发有限公司</t>
  </si>
  <si>
    <t>汪玲 13607197080</t>
  </si>
  <si>
    <t>武汉城建招标代理有限公司</t>
  </si>
  <si>
    <t>武汉市花木有限公司</t>
  </si>
  <si>
    <t>李小芳</t>
  </si>
  <si>
    <t>甘露山文旅城【P(2020)101号地块】园林景观工程1标段</t>
  </si>
  <si>
    <t>42011620210126001</t>
  </si>
  <si>
    <t>武汉融创武地长江文旅城投资发展有限公司</t>
  </si>
  <si>
    <t>王轶 13986197847</t>
  </si>
  <si>
    <t>武汉创然生态园林工程有限公司</t>
  </si>
  <si>
    <t>张瑛</t>
  </si>
  <si>
    <t>甘露山文旅城【P(2020)101号地块】园林景观工程2标段</t>
  </si>
  <si>
    <t>陈凯</t>
  </si>
  <si>
    <t>新建居住、公共设施项目(连城村K3地块)园林绿化施工</t>
  </si>
  <si>
    <t>42010220230224001</t>
  </si>
  <si>
    <t>武汉城开房地产开发有限公司</t>
  </si>
  <si>
    <t>武汉武咨招标代理有限公司</t>
  </si>
  <si>
    <t>辜玲艳</t>
  </si>
  <si>
    <t>武汉园博园改造提升工程（2024年度）——既有设施维修改造项目EPC</t>
  </si>
  <si>
    <t xml:space="preserve"> 4201A320240412001P</t>
  </si>
  <si>
    <t>武汉建工集团工程总承包有限公司</t>
  </si>
  <si>
    <t>罗禅</t>
  </si>
  <si>
    <t>武汉园博园运营改造提升工程（2024年度）项目EPC</t>
  </si>
  <si>
    <t>4201A320240418802P</t>
  </si>
  <si>
    <t>汉口里控股有限公司</t>
  </si>
  <si>
    <t>程工 15327272272</t>
  </si>
  <si>
    <t>刘赛</t>
  </si>
  <si>
    <t>武汉市轨道交通新港线一期配套绿化工程代建</t>
  </si>
  <si>
    <t>4201A320240508889P</t>
  </si>
  <si>
    <t>东沙文旅智慧景区配套设施提升工程(东湖绿道三期)弱电管线迁改工程总承包</t>
  </si>
  <si>
    <t>费率报价</t>
  </si>
  <si>
    <t>湖南天辰建设有限责任公司</t>
  </si>
  <si>
    <t>工程费投标下浮率为：7%设计费投标下浮率为：25%</t>
  </si>
  <si>
    <t>王振湘</t>
  </si>
  <si>
    <t>东沙片区口袋公园景观提升二期</t>
  </si>
  <si>
    <t>4201A320240603002P</t>
  </si>
  <si>
    <t>陶宏茂</t>
  </si>
  <si>
    <t>武昌区武船武泰闸厂区C地块公租房项目园林绿化景观工程</t>
  </si>
  <si>
    <t>42010620220623001P</t>
  </si>
  <si>
    <t>武汉房地产开发有限公司</t>
  </si>
  <si>
    <t>林丹 15972938548</t>
  </si>
  <si>
    <t>武汉新地工程造价咨询有限公司</t>
  </si>
  <si>
    <t>陈国斌</t>
  </si>
  <si>
    <t>武汉市轨道交通11号线二期、三期首开段配套绿化工程施工</t>
  </si>
  <si>
    <t>张远帆</t>
  </si>
  <si>
    <t>新建居住、公园绿地、防护绿地项目（国棉二厂还建地块项目）景观绿化工程</t>
  </si>
  <si>
    <t>42010620220916001</t>
  </si>
  <si>
    <t>武汉峯璟置业有限公司</t>
  </si>
  <si>
    <t>刘洋</t>
  </si>
  <si>
    <t>龙阳湖岸线整治及景观提升工程（二期）—智慧园林及公园运营管理系统</t>
  </si>
  <si>
    <t>42010520221104001</t>
  </si>
  <si>
    <t>武汉市建元建设工程项目管理有限公司</t>
  </si>
  <si>
    <t>史直尧18627941096</t>
  </si>
  <si>
    <t>武汉浩丰工程建设咨询有限公司</t>
  </si>
  <si>
    <t>武汉汇科智创科技有限公司</t>
  </si>
  <si>
    <t>曾庆来</t>
  </si>
  <si>
    <t>新建公园绿地项目（古四社区及扩大片5号地块）园林部分</t>
  </si>
  <si>
    <t>4201A320240914003P</t>
  </si>
  <si>
    <t>盈欣027-82775508</t>
  </si>
  <si>
    <t>武汉市花木有限公司，武汉建工集团工程总承包有限公司 , 武汉设计咨询集团有限公司</t>
  </si>
  <si>
    <t>设计费费率：0.398；施工费费率：0.9852</t>
  </si>
  <si>
    <t>魏哲</t>
  </si>
  <si>
    <t>新建居住、防护绿地（兴业路建材市场地块）项目园林绿化工程</t>
  </si>
  <si>
    <t>42010320221115001</t>
  </si>
  <si>
    <t>武汉恒建置业开发有限公司</t>
  </si>
  <si>
    <t>贺广来 18162681337</t>
  </si>
  <si>
    <t>武汉市强胜建设工程造价咨询有限公司</t>
  </si>
  <si>
    <t>饶律文</t>
  </si>
  <si>
    <t>三镇中心（新建商业、商务、居住、防护绿地项目）一期园林景观工程</t>
  </si>
  <si>
    <t>42010320211112001</t>
  </si>
  <si>
    <t>武汉三镇中心置业有限公司</t>
  </si>
  <si>
    <t>高威15623027076</t>
  </si>
  <si>
    <t>湖北省招标股份有限公司（项目一部）</t>
  </si>
  <si>
    <t>朱洁</t>
  </si>
  <si>
    <t>知音文化旅游区月湖风景区月影舞台演艺设备更新项目</t>
  </si>
  <si>
    <t xml:space="preserve"> 4201A320240913001P</t>
  </si>
  <si>
    <t>武汉市月湖风景区管理处</t>
  </si>
  <si>
    <t>钱威13006109171</t>
  </si>
  <si>
    <t>武汉建工智能技术有限公司</t>
  </si>
  <si>
    <t>罗斌</t>
  </si>
  <si>
    <t>新建公园绿地项目（古四社区及扩大片5号地块）全过程咨询</t>
  </si>
  <si>
    <t>武汉鸿诚工程咨询管理有限责任公司</t>
  </si>
  <si>
    <t>王珏</t>
  </si>
  <si>
    <t>新建居住、公园绿地项目（P（2023）128号）园林景观工程（EPC）</t>
  </si>
  <si>
    <t>4201A320240719001P</t>
  </si>
  <si>
    <t>武汉城兴置业有限公司</t>
  </si>
  <si>
    <t>邓芳13971316958</t>
  </si>
  <si>
    <t>武汉大坤建设有限公司，广州怡境规划设计有限公司</t>
  </si>
  <si>
    <t>田凯</t>
  </si>
  <si>
    <t>湖北省武汉市森林火灾高风险区综合治理工程EPC</t>
  </si>
  <si>
    <t>4201A320241114001P</t>
  </si>
  <si>
    <t>武汉城建集团建设管理有限公司</t>
  </si>
  <si>
    <t>刘旭堃15623621992</t>
  </si>
  <si>
    <t>湖北中联太工程造价咨询有限公司</t>
  </si>
  <si>
    <t>沙湖智慧停车场及配套设施建设项目监理</t>
  </si>
  <si>
    <t>4201A320230313003P</t>
  </si>
  <si>
    <t>徐奔18271858074</t>
  </si>
  <si>
    <t>陈志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</si>
</sst>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0_ "/>
    <numFmt numFmtId="178" formatCode="yyyy&quot;年&quot;m&quot;月&quot;d&quot;日&quot;;@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7.5"/>
      <color indexed="8"/>
      <name val="宋体"/>
      <charset val="134"/>
    </font>
    <font>
      <sz val="7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3">
      <alignment horizontal="center" vertical="center" wrapText="1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>
      <alignment horizontal="center" vertical="center" wrapText="1"/>
    </xf>
    <xf numFmtId="177" fontId="3" fillId="0" borderId="3" xfId="49" applyNumberFormat="1" applyFont="1" applyFill="1" applyBorder="1" applyAlignment="1">
      <alignment horizontal="center" vertical="center" wrapText="1"/>
    </xf>
    <xf numFmtId="178" fontId="3" fillId="0" borderId="3" xfId="49" applyNumberFormat="1" applyFont="1" applyFill="1" applyBorder="1" applyAlignment="1">
      <alignment horizontal="center" vertical="center" wrapText="1"/>
    </xf>
    <xf numFmtId="178" fontId="3" fillId="2" borderId="3" xfId="49" applyNumberFormat="1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177" fontId="3" fillId="2" borderId="3" xfId="49" applyNumberFormat="1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/>
    </xf>
    <xf numFmtId="177" fontId="2" fillId="2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zoomScale="120" zoomScaleNormal="120" topLeftCell="A4" workbookViewId="0">
      <selection activeCell="A34" sqref="$A34:$XFD34"/>
    </sheetView>
  </sheetViews>
  <sheetFormatPr defaultColWidth="9" defaultRowHeight="13.5"/>
  <cols>
    <col min="2" max="2" width="24.125" customWidth="1"/>
    <col min="3" max="3" width="13.625" style="2" customWidth="1"/>
    <col min="6" max="6" width="16.625" customWidth="1"/>
    <col min="8" max="8" width="16.625" customWidth="1"/>
    <col min="9" max="11" width="10.625" style="3" customWidth="1"/>
    <col min="13" max="13" width="21.625" style="2" customWidth="1"/>
    <col min="14" max="14" width="14.75" style="2" customWidth="1"/>
    <col min="15" max="15" width="9" style="2"/>
  </cols>
  <sheetData>
    <row r="1" ht="30" customHeight="1" spans="1:15">
      <c r="A1" s="4" t="s">
        <v>0</v>
      </c>
      <c r="B1" s="5"/>
      <c r="C1" s="5"/>
      <c r="D1" s="5"/>
      <c r="E1" s="5"/>
      <c r="F1" s="5"/>
      <c r="G1" s="5"/>
      <c r="H1" s="5"/>
      <c r="I1" s="12"/>
      <c r="J1" s="12"/>
      <c r="K1" s="12"/>
      <c r="L1" s="5"/>
      <c r="M1" s="5"/>
      <c r="N1" s="13"/>
      <c r="O1" s="14"/>
    </row>
    <row r="2" ht="30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15" t="s">
        <v>9</v>
      </c>
      <c r="J2" s="15" t="s">
        <v>10</v>
      </c>
      <c r="K2" s="15" t="s">
        <v>11</v>
      </c>
      <c r="L2" s="7" t="s">
        <v>12</v>
      </c>
      <c r="M2" s="7" t="s">
        <v>13</v>
      </c>
      <c r="N2" s="16" t="s">
        <v>14</v>
      </c>
      <c r="O2" s="7" t="s">
        <v>15</v>
      </c>
    </row>
    <row r="3" ht="30" customHeight="1" spans="1:15">
      <c r="A3" s="6">
        <v>1</v>
      </c>
      <c r="B3" s="6" t="s">
        <v>16</v>
      </c>
      <c r="C3" s="6" t="s">
        <v>17</v>
      </c>
      <c r="D3" s="6">
        <v>377.374</v>
      </c>
      <c r="E3" s="6" t="s">
        <v>18</v>
      </c>
      <c r="F3" s="6" t="s">
        <v>19</v>
      </c>
      <c r="G3" s="6" t="s">
        <v>20</v>
      </c>
      <c r="H3" s="6" t="s">
        <v>21</v>
      </c>
      <c r="I3" s="17">
        <v>45309</v>
      </c>
      <c r="J3" s="17" t="s">
        <v>22</v>
      </c>
      <c r="K3" s="17">
        <v>45330</v>
      </c>
      <c r="L3" s="7" t="s">
        <v>23</v>
      </c>
      <c r="M3" s="7" t="s">
        <v>24</v>
      </c>
      <c r="N3" s="16" t="s">
        <v>25</v>
      </c>
      <c r="O3" s="7" t="s">
        <v>26</v>
      </c>
    </row>
    <row r="4" s="1" customFormat="1" ht="30" customHeight="1" spans="1:15">
      <c r="A4" s="9">
        <v>2</v>
      </c>
      <c r="B4" s="9" t="s">
        <v>27</v>
      </c>
      <c r="C4" s="9" t="s">
        <v>28</v>
      </c>
      <c r="D4" s="9">
        <v>2570.97</v>
      </c>
      <c r="E4" s="9" t="s">
        <v>18</v>
      </c>
      <c r="F4" s="9" t="s">
        <v>29</v>
      </c>
      <c r="G4" s="9" t="s">
        <v>30</v>
      </c>
      <c r="H4" s="9" t="s">
        <v>31</v>
      </c>
      <c r="I4" s="18">
        <v>45326</v>
      </c>
      <c r="J4" s="18">
        <v>45348</v>
      </c>
      <c r="K4" s="18">
        <v>45372</v>
      </c>
      <c r="L4" s="19" t="s">
        <v>23</v>
      </c>
      <c r="M4" s="19" t="s">
        <v>32</v>
      </c>
      <c r="N4" s="20">
        <v>45.45</v>
      </c>
      <c r="O4" s="19" t="s">
        <v>33</v>
      </c>
    </row>
    <row r="5" ht="30" customHeight="1" spans="1:15">
      <c r="A5" s="6">
        <v>3</v>
      </c>
      <c r="B5" s="6" t="s">
        <v>34</v>
      </c>
      <c r="C5" s="6" t="s">
        <v>28</v>
      </c>
      <c r="D5" s="6">
        <v>2570.97</v>
      </c>
      <c r="E5" s="6" t="s">
        <v>18</v>
      </c>
      <c r="F5" s="6" t="s">
        <v>29</v>
      </c>
      <c r="G5" s="6" t="s">
        <v>30</v>
      </c>
      <c r="H5" s="6" t="s">
        <v>31</v>
      </c>
      <c r="I5" s="17">
        <v>45351</v>
      </c>
      <c r="J5" s="17" t="s">
        <v>22</v>
      </c>
      <c r="K5" s="17">
        <v>45372</v>
      </c>
      <c r="L5" s="7" t="s">
        <v>23</v>
      </c>
      <c r="M5" s="7" t="s">
        <v>35</v>
      </c>
      <c r="N5" s="16">
        <v>2172.9</v>
      </c>
      <c r="O5" s="7" t="s">
        <v>36</v>
      </c>
    </row>
    <row r="6" s="1" customFormat="1" ht="30" customHeight="1" spans="1:15">
      <c r="A6" s="9">
        <v>4</v>
      </c>
      <c r="B6" s="9" t="s">
        <v>37</v>
      </c>
      <c r="C6" s="9" t="s">
        <v>38</v>
      </c>
      <c r="D6" s="9">
        <v>18.6</v>
      </c>
      <c r="E6" s="9" t="s">
        <v>18</v>
      </c>
      <c r="F6" s="9" t="s">
        <v>39</v>
      </c>
      <c r="G6" s="9" t="s">
        <v>40</v>
      </c>
      <c r="H6" s="9" t="s">
        <v>41</v>
      </c>
      <c r="I6" s="18">
        <v>45351</v>
      </c>
      <c r="J6" s="18">
        <v>45366</v>
      </c>
      <c r="K6" s="18">
        <v>45404</v>
      </c>
      <c r="L6" s="19" t="s">
        <v>23</v>
      </c>
      <c r="M6" s="19" t="s">
        <v>42</v>
      </c>
      <c r="N6" s="20">
        <v>17.6416</v>
      </c>
      <c r="O6" s="19" t="s">
        <v>43</v>
      </c>
    </row>
    <row r="7" ht="30" customHeight="1" spans="1:15">
      <c r="A7" s="6">
        <v>5</v>
      </c>
      <c r="B7" s="6" t="s">
        <v>44</v>
      </c>
      <c r="C7" s="6" t="s">
        <v>45</v>
      </c>
      <c r="D7" s="6">
        <v>458.88</v>
      </c>
      <c r="E7" s="6" t="s">
        <v>18</v>
      </c>
      <c r="F7" s="6" t="s">
        <v>46</v>
      </c>
      <c r="G7" s="6" t="s">
        <v>47</v>
      </c>
      <c r="H7" s="6" t="s">
        <v>48</v>
      </c>
      <c r="I7" s="17">
        <v>45362</v>
      </c>
      <c r="J7" s="17" t="s">
        <v>22</v>
      </c>
      <c r="K7" s="17">
        <v>45385</v>
      </c>
      <c r="L7" s="7" t="s">
        <v>23</v>
      </c>
      <c r="M7" s="7" t="s">
        <v>49</v>
      </c>
      <c r="N7" s="16">
        <v>453.66643</v>
      </c>
      <c r="O7" s="7" t="s">
        <v>50</v>
      </c>
    </row>
    <row r="8" ht="30" customHeight="1" spans="1:15">
      <c r="A8" s="6">
        <v>6</v>
      </c>
      <c r="B8" s="6" t="s">
        <v>51</v>
      </c>
      <c r="C8" s="6" t="s">
        <v>52</v>
      </c>
      <c r="D8" s="6">
        <v>625.23</v>
      </c>
      <c r="E8" s="6" t="s">
        <v>18</v>
      </c>
      <c r="F8" s="6" t="s">
        <v>19</v>
      </c>
      <c r="G8" s="6" t="s">
        <v>20</v>
      </c>
      <c r="H8" s="6" t="s">
        <v>21</v>
      </c>
      <c r="I8" s="17">
        <v>45365</v>
      </c>
      <c r="J8" s="17" t="s">
        <v>22</v>
      </c>
      <c r="K8" s="17">
        <v>45389</v>
      </c>
      <c r="L8" s="7" t="s">
        <v>23</v>
      </c>
      <c r="M8" s="7" t="s">
        <v>53</v>
      </c>
      <c r="N8" s="16" t="s">
        <v>54</v>
      </c>
      <c r="O8" s="7" t="s">
        <v>55</v>
      </c>
    </row>
    <row r="9" ht="30" customHeight="1" spans="1:15">
      <c r="A9" s="6">
        <v>7</v>
      </c>
      <c r="B9" s="6" t="s">
        <v>56</v>
      </c>
      <c r="C9" s="6" t="s">
        <v>57</v>
      </c>
      <c r="D9" s="6">
        <v>2500</v>
      </c>
      <c r="E9" s="6" t="s">
        <v>18</v>
      </c>
      <c r="F9" s="6" t="s">
        <v>58</v>
      </c>
      <c r="G9" s="6" t="s">
        <v>59</v>
      </c>
      <c r="H9" s="6" t="s">
        <v>60</v>
      </c>
      <c r="I9" s="17">
        <v>45366</v>
      </c>
      <c r="J9" s="17" t="s">
        <v>22</v>
      </c>
      <c r="K9" s="17">
        <v>45400</v>
      </c>
      <c r="L9" s="7" t="s">
        <v>23</v>
      </c>
      <c r="M9" s="7" t="s">
        <v>61</v>
      </c>
      <c r="N9" s="16">
        <v>628.68</v>
      </c>
      <c r="O9" s="7" t="s">
        <v>62</v>
      </c>
    </row>
    <row r="10" ht="30" customHeight="1" spans="1:15">
      <c r="A10" s="6">
        <v>8</v>
      </c>
      <c r="B10" s="6" t="s">
        <v>63</v>
      </c>
      <c r="C10" s="6" t="s">
        <v>64</v>
      </c>
      <c r="D10" s="6">
        <v>2491.33</v>
      </c>
      <c r="E10" s="6" t="s">
        <v>18</v>
      </c>
      <c r="F10" s="6" t="s">
        <v>46</v>
      </c>
      <c r="G10" s="6" t="s">
        <v>47</v>
      </c>
      <c r="H10" s="6" t="s">
        <v>65</v>
      </c>
      <c r="I10" s="17">
        <v>45370</v>
      </c>
      <c r="J10" s="17" t="s">
        <v>22</v>
      </c>
      <c r="K10" s="17">
        <v>45405</v>
      </c>
      <c r="L10" s="7" t="s">
        <v>23</v>
      </c>
      <c r="M10" s="7" t="s">
        <v>66</v>
      </c>
      <c r="N10" s="16">
        <v>1776.0334</v>
      </c>
      <c r="O10" s="7" t="s">
        <v>67</v>
      </c>
    </row>
    <row r="11" ht="30" customHeight="1" spans="1:15">
      <c r="A11" s="6">
        <v>9</v>
      </c>
      <c r="B11" s="6" t="s">
        <v>68</v>
      </c>
      <c r="C11" s="6" t="s">
        <v>69</v>
      </c>
      <c r="D11" s="6">
        <v>2344.213</v>
      </c>
      <c r="E11" s="6" t="s">
        <v>18</v>
      </c>
      <c r="F11" s="6" t="s">
        <v>58</v>
      </c>
      <c r="G11" s="6" t="s">
        <v>59</v>
      </c>
      <c r="H11" s="6" t="s">
        <v>60</v>
      </c>
      <c r="I11" s="17">
        <v>45373</v>
      </c>
      <c r="J11" s="17" t="s">
        <v>22</v>
      </c>
      <c r="K11" s="17">
        <v>45400</v>
      </c>
      <c r="L11" s="7" t="s">
        <v>23</v>
      </c>
      <c r="M11" s="7" t="s">
        <v>61</v>
      </c>
      <c r="N11" s="16">
        <v>2315</v>
      </c>
      <c r="O11" s="7" t="s">
        <v>70</v>
      </c>
    </row>
    <row r="12" ht="30" customHeight="1" spans="1:15">
      <c r="A12" s="6">
        <v>10</v>
      </c>
      <c r="B12" s="6" t="s">
        <v>71</v>
      </c>
      <c r="C12" s="6" t="s">
        <v>72</v>
      </c>
      <c r="D12" s="6">
        <v>1570.43</v>
      </c>
      <c r="E12" s="6" t="s">
        <v>18</v>
      </c>
      <c r="F12" s="6" t="s">
        <v>46</v>
      </c>
      <c r="G12" s="6" t="s">
        <v>47</v>
      </c>
      <c r="H12" s="6" t="s">
        <v>73</v>
      </c>
      <c r="I12" s="17">
        <v>45378</v>
      </c>
      <c r="J12" s="17" t="s">
        <v>22</v>
      </c>
      <c r="K12" s="17">
        <v>45401</v>
      </c>
      <c r="L12" s="7" t="s">
        <v>23</v>
      </c>
      <c r="M12" s="7" t="s">
        <v>66</v>
      </c>
      <c r="N12" s="16">
        <v>1533.445</v>
      </c>
      <c r="O12" s="7" t="s">
        <v>74</v>
      </c>
    </row>
    <row r="13" ht="30" customHeight="1" spans="1:15">
      <c r="A13" s="6">
        <v>11</v>
      </c>
      <c r="B13" s="6" t="s">
        <v>75</v>
      </c>
      <c r="C13" s="6" t="s">
        <v>76</v>
      </c>
      <c r="D13" s="6">
        <v>963.271</v>
      </c>
      <c r="E13" s="6" t="s">
        <v>18</v>
      </c>
      <c r="F13" s="6" t="s">
        <v>77</v>
      </c>
      <c r="G13" s="6" t="s">
        <v>78</v>
      </c>
      <c r="H13" s="6" t="s">
        <v>48</v>
      </c>
      <c r="I13" s="17">
        <v>45378</v>
      </c>
      <c r="J13" s="17" t="s">
        <v>22</v>
      </c>
      <c r="K13" s="17">
        <v>45400</v>
      </c>
      <c r="L13" s="7" t="s">
        <v>23</v>
      </c>
      <c r="M13" s="7" t="s">
        <v>79</v>
      </c>
      <c r="N13" s="16">
        <v>958.525436</v>
      </c>
      <c r="O13" s="7" t="s">
        <v>80</v>
      </c>
    </row>
    <row r="14" ht="30" customHeight="1" spans="1:15">
      <c r="A14" s="6">
        <v>12</v>
      </c>
      <c r="B14" s="6" t="s">
        <v>81</v>
      </c>
      <c r="C14" s="24" t="s">
        <v>82</v>
      </c>
      <c r="D14" s="6">
        <v>1680.495</v>
      </c>
      <c r="E14" s="6" t="s">
        <v>18</v>
      </c>
      <c r="F14" s="6" t="s">
        <v>83</v>
      </c>
      <c r="G14" s="6" t="s">
        <v>84</v>
      </c>
      <c r="H14" s="6" t="s">
        <v>85</v>
      </c>
      <c r="I14" s="17">
        <v>45379</v>
      </c>
      <c r="J14" s="17">
        <v>45393</v>
      </c>
      <c r="K14" s="17">
        <v>45420</v>
      </c>
      <c r="L14" s="7" t="s">
        <v>23</v>
      </c>
      <c r="M14" s="7" t="s">
        <v>86</v>
      </c>
      <c r="N14" s="16">
        <v>1600.386124</v>
      </c>
      <c r="O14" s="7" t="s">
        <v>87</v>
      </c>
    </row>
    <row r="15" ht="30" customHeight="1" spans="1:15">
      <c r="A15" s="6">
        <v>13</v>
      </c>
      <c r="B15" s="6" t="s">
        <v>88</v>
      </c>
      <c r="C15" s="24" t="s">
        <v>89</v>
      </c>
      <c r="D15" s="6">
        <v>9500</v>
      </c>
      <c r="E15" s="6" t="s">
        <v>18</v>
      </c>
      <c r="F15" s="6" t="s">
        <v>90</v>
      </c>
      <c r="G15" s="6" t="s">
        <v>91</v>
      </c>
      <c r="H15" s="6" t="s">
        <v>85</v>
      </c>
      <c r="I15" s="17">
        <v>45394</v>
      </c>
      <c r="J15" s="17">
        <v>45406</v>
      </c>
      <c r="K15" s="17">
        <v>45435</v>
      </c>
      <c r="L15" s="7" t="s">
        <v>23</v>
      </c>
      <c r="M15" s="7" t="s">
        <v>92</v>
      </c>
      <c r="N15" s="16">
        <v>4884.882342</v>
      </c>
      <c r="O15" s="7" t="s">
        <v>93</v>
      </c>
    </row>
    <row r="16" ht="30" customHeight="1" spans="1:15">
      <c r="A16" s="6">
        <v>14</v>
      </c>
      <c r="B16" s="6" t="s">
        <v>94</v>
      </c>
      <c r="C16" s="24" t="s">
        <v>89</v>
      </c>
      <c r="D16" s="6">
        <v>9500</v>
      </c>
      <c r="E16" s="6" t="s">
        <v>18</v>
      </c>
      <c r="F16" s="6" t="s">
        <v>90</v>
      </c>
      <c r="G16" s="6" t="s">
        <v>91</v>
      </c>
      <c r="H16" s="6" t="s">
        <v>85</v>
      </c>
      <c r="I16" s="17">
        <v>45394</v>
      </c>
      <c r="J16" s="17">
        <v>45406</v>
      </c>
      <c r="K16" s="17">
        <v>45435</v>
      </c>
      <c r="L16" s="7" t="s">
        <v>23</v>
      </c>
      <c r="M16" s="7" t="s">
        <v>86</v>
      </c>
      <c r="N16" s="16">
        <v>4386.730661</v>
      </c>
      <c r="O16" s="7" t="s">
        <v>95</v>
      </c>
    </row>
    <row r="17" ht="30" customHeight="1" spans="1:15">
      <c r="A17" s="6">
        <v>15</v>
      </c>
      <c r="B17" s="6" t="s">
        <v>96</v>
      </c>
      <c r="C17" s="24" t="s">
        <v>97</v>
      </c>
      <c r="D17" s="6">
        <v>3180.535</v>
      </c>
      <c r="E17" s="6" t="s">
        <v>18</v>
      </c>
      <c r="F17" s="6" t="s">
        <v>98</v>
      </c>
      <c r="G17" s="6" t="s">
        <v>84</v>
      </c>
      <c r="H17" s="6" t="s">
        <v>99</v>
      </c>
      <c r="I17" s="17">
        <v>45397</v>
      </c>
      <c r="J17" s="17">
        <v>45408</v>
      </c>
      <c r="K17" s="17">
        <v>45435</v>
      </c>
      <c r="L17" s="7" t="s">
        <v>23</v>
      </c>
      <c r="M17" s="7" t="s">
        <v>86</v>
      </c>
      <c r="N17" s="16">
        <v>2972.329201</v>
      </c>
      <c r="O17" s="7" t="s">
        <v>100</v>
      </c>
    </row>
    <row r="18" ht="30" customHeight="1" spans="1:15">
      <c r="A18" s="6">
        <v>16</v>
      </c>
      <c r="B18" s="6" t="s">
        <v>101</v>
      </c>
      <c r="C18" s="6" t="s">
        <v>102</v>
      </c>
      <c r="D18" s="6">
        <v>732.14</v>
      </c>
      <c r="E18" s="6" t="s">
        <v>18</v>
      </c>
      <c r="F18" s="6" t="s">
        <v>19</v>
      </c>
      <c r="G18" s="6" t="s">
        <v>20</v>
      </c>
      <c r="H18" s="6" t="s">
        <v>21</v>
      </c>
      <c r="I18" s="17">
        <v>45400</v>
      </c>
      <c r="J18" s="17" t="s">
        <v>22</v>
      </c>
      <c r="K18" s="17">
        <v>45421</v>
      </c>
      <c r="L18" s="7" t="s">
        <v>23</v>
      </c>
      <c r="M18" s="7" t="s">
        <v>103</v>
      </c>
      <c r="N18" s="16">
        <v>731.383424</v>
      </c>
      <c r="O18" s="7" t="s">
        <v>104</v>
      </c>
    </row>
    <row r="19" ht="30" customHeight="1" spans="1:15">
      <c r="A19" s="6">
        <v>17</v>
      </c>
      <c r="B19" s="6" t="s">
        <v>105</v>
      </c>
      <c r="C19" s="6" t="s">
        <v>106</v>
      </c>
      <c r="D19" s="6">
        <v>707.78</v>
      </c>
      <c r="E19" s="6" t="s">
        <v>18</v>
      </c>
      <c r="F19" s="6" t="s">
        <v>107</v>
      </c>
      <c r="G19" s="6" t="s">
        <v>108</v>
      </c>
      <c r="H19" s="6" t="s">
        <v>21</v>
      </c>
      <c r="I19" s="17">
        <v>45420</v>
      </c>
      <c r="J19" s="17" t="s">
        <v>22</v>
      </c>
      <c r="K19" s="17">
        <v>45446</v>
      </c>
      <c r="L19" s="7" t="s">
        <v>23</v>
      </c>
      <c r="M19" s="7" t="s">
        <v>103</v>
      </c>
      <c r="N19" s="16">
        <v>706.971123</v>
      </c>
      <c r="O19" s="16" t="s">
        <v>109</v>
      </c>
    </row>
    <row r="20" s="1" customFormat="1" ht="30" customHeight="1" spans="1:15">
      <c r="A20" s="9">
        <v>18</v>
      </c>
      <c r="B20" s="9" t="s">
        <v>110</v>
      </c>
      <c r="C20" s="9" t="s">
        <v>111</v>
      </c>
      <c r="D20" s="9">
        <v>43.185</v>
      </c>
      <c r="E20" s="9" t="s">
        <v>18</v>
      </c>
      <c r="F20" s="9" t="s">
        <v>39</v>
      </c>
      <c r="G20" s="9" t="s">
        <v>40</v>
      </c>
      <c r="H20" s="9" t="s">
        <v>41</v>
      </c>
      <c r="I20" s="18">
        <v>45429</v>
      </c>
      <c r="J20" s="18">
        <v>45446</v>
      </c>
      <c r="K20" s="18">
        <v>45481</v>
      </c>
      <c r="L20" s="19" t="s">
        <v>23</v>
      </c>
      <c r="M20" s="19" t="s">
        <v>42</v>
      </c>
      <c r="N20" s="19">
        <v>40.5076</v>
      </c>
      <c r="O20" s="19" t="s">
        <v>43</v>
      </c>
    </row>
    <row r="21" ht="30" customHeight="1" spans="1:15">
      <c r="A21" s="6">
        <v>19</v>
      </c>
      <c r="B21" s="6" t="s">
        <v>112</v>
      </c>
      <c r="C21" s="6" t="s">
        <v>76</v>
      </c>
      <c r="D21" s="6" t="s">
        <v>113</v>
      </c>
      <c r="E21" s="6" t="s">
        <v>18</v>
      </c>
      <c r="F21" s="6" t="s">
        <v>77</v>
      </c>
      <c r="G21" s="6" t="s">
        <v>78</v>
      </c>
      <c r="H21" s="6" t="s">
        <v>48</v>
      </c>
      <c r="I21" s="17">
        <v>45432</v>
      </c>
      <c r="J21" s="17" t="s">
        <v>22</v>
      </c>
      <c r="K21" s="17">
        <v>45455</v>
      </c>
      <c r="L21" s="7" t="s">
        <v>23</v>
      </c>
      <c r="M21" s="7" t="s">
        <v>114</v>
      </c>
      <c r="N21" s="7" t="s">
        <v>115</v>
      </c>
      <c r="O21" s="7" t="s">
        <v>116</v>
      </c>
    </row>
    <row r="22" ht="30" customHeight="1" spans="1:15">
      <c r="A22" s="6">
        <v>20</v>
      </c>
      <c r="B22" s="6" t="s">
        <v>117</v>
      </c>
      <c r="C22" s="6" t="s">
        <v>118</v>
      </c>
      <c r="D22" s="6">
        <v>2200.2</v>
      </c>
      <c r="E22" s="6" t="s">
        <v>18</v>
      </c>
      <c r="F22" s="6" t="s">
        <v>46</v>
      </c>
      <c r="G22" s="6" t="s">
        <v>47</v>
      </c>
      <c r="H22" s="6" t="s">
        <v>48</v>
      </c>
      <c r="I22" s="17">
        <v>45475</v>
      </c>
      <c r="J22" s="17" t="s">
        <v>22</v>
      </c>
      <c r="K22" s="17">
        <v>45497</v>
      </c>
      <c r="L22" s="7" t="s">
        <v>23</v>
      </c>
      <c r="M22" s="7" t="s">
        <v>66</v>
      </c>
      <c r="N22" s="7">
        <v>2145.675</v>
      </c>
      <c r="O22" s="7" t="s">
        <v>119</v>
      </c>
    </row>
    <row r="23" ht="30" customHeight="1" spans="1:15">
      <c r="A23" s="6">
        <v>21</v>
      </c>
      <c r="B23" s="6" t="s">
        <v>120</v>
      </c>
      <c r="C23" s="6" t="s">
        <v>121</v>
      </c>
      <c r="D23" s="6">
        <v>399.666</v>
      </c>
      <c r="E23" s="6" t="s">
        <v>18</v>
      </c>
      <c r="F23" s="6" t="s">
        <v>122</v>
      </c>
      <c r="G23" s="6" t="s">
        <v>123</v>
      </c>
      <c r="H23" s="6" t="s">
        <v>124</v>
      </c>
      <c r="I23" s="17">
        <v>45488</v>
      </c>
      <c r="J23" s="21">
        <v>45499</v>
      </c>
      <c r="K23" s="17">
        <v>45527</v>
      </c>
      <c r="L23" s="7" t="s">
        <v>23</v>
      </c>
      <c r="M23" s="7" t="s">
        <v>86</v>
      </c>
      <c r="N23" s="7">
        <v>388.215</v>
      </c>
      <c r="O23" s="7" t="s">
        <v>125</v>
      </c>
    </row>
    <row r="24" ht="30" customHeight="1" spans="1:15">
      <c r="A24" s="6">
        <v>22</v>
      </c>
      <c r="B24" s="6" t="s">
        <v>126</v>
      </c>
      <c r="C24" s="6" t="s">
        <v>111</v>
      </c>
      <c r="D24" s="6">
        <v>1400.6</v>
      </c>
      <c r="E24" s="6" t="s">
        <v>18</v>
      </c>
      <c r="F24" s="6" t="s">
        <v>39</v>
      </c>
      <c r="G24" s="6" t="s">
        <v>40</v>
      </c>
      <c r="H24" s="6" t="s">
        <v>41</v>
      </c>
      <c r="I24" s="17">
        <v>45429</v>
      </c>
      <c r="J24" s="17" t="s">
        <v>22</v>
      </c>
      <c r="K24" s="17">
        <v>45524</v>
      </c>
      <c r="L24" s="7" t="s">
        <v>23</v>
      </c>
      <c r="M24" s="17" t="s">
        <v>24</v>
      </c>
      <c r="N24" s="16">
        <v>1353.46284722222</v>
      </c>
      <c r="O24" s="17" t="s">
        <v>127</v>
      </c>
    </row>
    <row r="25" ht="30" customHeight="1" spans="1:15">
      <c r="A25" s="6">
        <v>23</v>
      </c>
      <c r="B25" s="6" t="s">
        <v>128</v>
      </c>
      <c r="C25" s="24" t="s">
        <v>129</v>
      </c>
      <c r="D25" s="6">
        <v>783.78</v>
      </c>
      <c r="E25" s="6" t="s">
        <v>18</v>
      </c>
      <c r="F25" s="6" t="s">
        <v>130</v>
      </c>
      <c r="G25" s="6" t="s">
        <v>123</v>
      </c>
      <c r="H25" s="6" t="s">
        <v>124</v>
      </c>
      <c r="I25" s="17">
        <v>45533</v>
      </c>
      <c r="J25" s="21">
        <v>45545</v>
      </c>
      <c r="K25" s="17">
        <v>45580</v>
      </c>
      <c r="L25" s="7" t="s">
        <v>23</v>
      </c>
      <c r="M25" s="10" t="s">
        <v>86</v>
      </c>
      <c r="N25" s="22">
        <v>760.581979</v>
      </c>
      <c r="O25" s="10" t="s">
        <v>131</v>
      </c>
    </row>
    <row r="26" ht="30" customHeight="1" spans="1:15">
      <c r="A26" s="6">
        <v>24</v>
      </c>
      <c r="B26" s="6" t="s">
        <v>132</v>
      </c>
      <c r="C26" s="24" t="s">
        <v>133</v>
      </c>
      <c r="D26" s="6">
        <v>500</v>
      </c>
      <c r="E26" s="6" t="s">
        <v>18</v>
      </c>
      <c r="F26" s="6" t="s">
        <v>134</v>
      </c>
      <c r="G26" s="6" t="s">
        <v>135</v>
      </c>
      <c r="H26" s="6" t="s">
        <v>136</v>
      </c>
      <c r="I26" s="17">
        <v>45524</v>
      </c>
      <c r="J26" s="17" t="s">
        <v>22</v>
      </c>
      <c r="K26" s="17">
        <v>45525</v>
      </c>
      <c r="L26" s="7" t="s">
        <v>23</v>
      </c>
      <c r="M26" s="10" t="s">
        <v>137</v>
      </c>
      <c r="N26" s="22">
        <v>493</v>
      </c>
      <c r="O26" s="10" t="s">
        <v>138</v>
      </c>
    </row>
    <row r="27" ht="30" customHeight="1" spans="1:15">
      <c r="A27" s="6">
        <v>25</v>
      </c>
      <c r="B27" s="6" t="s">
        <v>139</v>
      </c>
      <c r="C27" s="6" t="s">
        <v>140</v>
      </c>
      <c r="D27" s="6">
        <v>20360</v>
      </c>
      <c r="E27" s="6" t="s">
        <v>18</v>
      </c>
      <c r="F27" s="6" t="s">
        <v>42</v>
      </c>
      <c r="G27" s="6" t="s">
        <v>141</v>
      </c>
      <c r="H27" s="6" t="s">
        <v>21</v>
      </c>
      <c r="I27" s="17">
        <v>45555</v>
      </c>
      <c r="J27" s="17" t="s">
        <v>22</v>
      </c>
      <c r="K27" s="17">
        <v>45604</v>
      </c>
      <c r="L27" s="7" t="s">
        <v>23</v>
      </c>
      <c r="M27" s="6" t="s">
        <v>142</v>
      </c>
      <c r="N27" s="6" t="s">
        <v>143</v>
      </c>
      <c r="O27" s="10" t="s">
        <v>144</v>
      </c>
    </row>
    <row r="28" ht="30" customHeight="1" spans="1:15">
      <c r="A28" s="6">
        <v>26</v>
      </c>
      <c r="B28" s="6" t="s">
        <v>145</v>
      </c>
      <c r="C28" s="24" t="s">
        <v>146</v>
      </c>
      <c r="D28" s="6">
        <v>758.37</v>
      </c>
      <c r="E28" s="6" t="s">
        <v>18</v>
      </c>
      <c r="F28" s="6" t="s">
        <v>147</v>
      </c>
      <c r="G28" s="6" t="s">
        <v>148</v>
      </c>
      <c r="H28" s="6" t="s">
        <v>149</v>
      </c>
      <c r="I28" s="17">
        <v>45565</v>
      </c>
      <c r="J28" s="17">
        <v>45586</v>
      </c>
      <c r="K28" s="17">
        <v>45616</v>
      </c>
      <c r="L28" s="7" t="s">
        <v>23</v>
      </c>
      <c r="M28" s="10" t="s">
        <v>92</v>
      </c>
      <c r="N28" s="22">
        <v>736.517838</v>
      </c>
      <c r="O28" s="10" t="s">
        <v>150</v>
      </c>
    </row>
    <row r="29" ht="30" customHeight="1" spans="1:15">
      <c r="A29" s="6">
        <v>27</v>
      </c>
      <c r="B29" s="6" t="s">
        <v>151</v>
      </c>
      <c r="C29" s="24" t="s">
        <v>152</v>
      </c>
      <c r="D29" s="6">
        <v>542.849204</v>
      </c>
      <c r="E29" s="6" t="s">
        <v>18</v>
      </c>
      <c r="F29" s="6" t="s">
        <v>153</v>
      </c>
      <c r="G29" s="6" t="s">
        <v>154</v>
      </c>
      <c r="H29" s="6" t="s">
        <v>155</v>
      </c>
      <c r="I29" s="17">
        <v>45589</v>
      </c>
      <c r="J29" s="17">
        <v>45610</v>
      </c>
      <c r="K29" s="17">
        <v>45610</v>
      </c>
      <c r="L29" s="7" t="s">
        <v>23</v>
      </c>
      <c r="M29" s="10" t="s">
        <v>86</v>
      </c>
      <c r="N29" s="22">
        <v>527.148546</v>
      </c>
      <c r="O29" s="10" t="s">
        <v>156</v>
      </c>
    </row>
    <row r="30" ht="30" customHeight="1" spans="1:15">
      <c r="A30" s="6">
        <v>28</v>
      </c>
      <c r="B30" s="6" t="s">
        <v>157</v>
      </c>
      <c r="C30" s="6" t="s">
        <v>158</v>
      </c>
      <c r="D30" s="6">
        <v>2307.62</v>
      </c>
      <c r="E30" s="6" t="s">
        <v>18</v>
      </c>
      <c r="F30" s="6" t="s">
        <v>159</v>
      </c>
      <c r="G30" s="6" t="s">
        <v>160</v>
      </c>
      <c r="H30" s="6" t="s">
        <v>21</v>
      </c>
      <c r="I30" s="17">
        <v>45580</v>
      </c>
      <c r="J30" s="17" t="s">
        <v>22</v>
      </c>
      <c r="K30" s="17">
        <v>45602</v>
      </c>
      <c r="L30" s="7" t="s">
        <v>23</v>
      </c>
      <c r="M30" s="6" t="s">
        <v>161</v>
      </c>
      <c r="N30" s="22">
        <v>2289.6308</v>
      </c>
      <c r="O30" s="10" t="s">
        <v>162</v>
      </c>
    </row>
    <row r="31" s="1" customFormat="1" ht="30" customHeight="1" spans="1:15">
      <c r="A31" s="9">
        <v>29</v>
      </c>
      <c r="B31" s="9" t="s">
        <v>163</v>
      </c>
      <c r="C31" s="9" t="s">
        <v>140</v>
      </c>
      <c r="D31" s="9">
        <v>20360</v>
      </c>
      <c r="E31" s="9" t="s">
        <v>18</v>
      </c>
      <c r="F31" s="9" t="s">
        <v>42</v>
      </c>
      <c r="G31" s="9" t="s">
        <v>141</v>
      </c>
      <c r="H31" s="9" t="s">
        <v>21</v>
      </c>
      <c r="I31" s="18">
        <v>45555</v>
      </c>
      <c r="J31" s="18" t="s">
        <v>22</v>
      </c>
      <c r="K31" s="18">
        <v>45616</v>
      </c>
      <c r="L31" s="19" t="s">
        <v>23</v>
      </c>
      <c r="M31" s="9" t="s">
        <v>164</v>
      </c>
      <c r="N31" s="23">
        <v>131.1237</v>
      </c>
      <c r="O31" s="11" t="s">
        <v>165</v>
      </c>
    </row>
    <row r="32" ht="30" customHeight="1" spans="1:15">
      <c r="A32" s="6">
        <v>30</v>
      </c>
      <c r="B32" s="6" t="s">
        <v>166</v>
      </c>
      <c r="C32" s="10" t="s">
        <v>167</v>
      </c>
      <c r="D32" s="6">
        <v>3400</v>
      </c>
      <c r="E32" s="6" t="s">
        <v>18</v>
      </c>
      <c r="F32" s="6" t="s">
        <v>168</v>
      </c>
      <c r="G32" s="6" t="s">
        <v>169</v>
      </c>
      <c r="H32" s="6" t="s">
        <v>41</v>
      </c>
      <c r="I32" s="17">
        <v>45509</v>
      </c>
      <c r="J32" s="17" t="s">
        <v>22</v>
      </c>
      <c r="K32" s="17">
        <v>45635</v>
      </c>
      <c r="L32" s="7" t="s">
        <v>23</v>
      </c>
      <c r="M32" s="6" t="s">
        <v>170</v>
      </c>
      <c r="N32" s="22">
        <v>4013.614808</v>
      </c>
      <c r="O32" s="10" t="s">
        <v>171</v>
      </c>
    </row>
    <row r="33" ht="30" customHeight="1" spans="1:15">
      <c r="A33" s="6">
        <v>31</v>
      </c>
      <c r="B33" s="6" t="s">
        <v>172</v>
      </c>
      <c r="C33" s="10" t="s">
        <v>173</v>
      </c>
      <c r="D33" s="6">
        <v>1754.55</v>
      </c>
      <c r="E33" s="6" t="s">
        <v>18</v>
      </c>
      <c r="F33" s="6" t="s">
        <v>174</v>
      </c>
      <c r="G33" s="6" t="s">
        <v>175</v>
      </c>
      <c r="H33" s="6" t="s">
        <v>176</v>
      </c>
      <c r="I33" s="17">
        <v>45614</v>
      </c>
      <c r="J33" s="17" t="s">
        <v>22</v>
      </c>
      <c r="K33" s="17">
        <v>45636</v>
      </c>
      <c r="L33" s="7" t="s">
        <v>23</v>
      </c>
      <c r="M33" s="6" t="s">
        <v>86</v>
      </c>
      <c r="N33" s="22">
        <v>1727.256268</v>
      </c>
      <c r="O33" s="10" t="s">
        <v>156</v>
      </c>
    </row>
    <row r="34" s="1" customFormat="1" ht="30" customHeight="1" spans="1:15">
      <c r="A34" s="9">
        <v>32</v>
      </c>
      <c r="B34" s="9" t="s">
        <v>177</v>
      </c>
      <c r="C34" s="11" t="s">
        <v>178</v>
      </c>
      <c r="D34" s="9">
        <v>734.86</v>
      </c>
      <c r="E34" s="9" t="s">
        <v>18</v>
      </c>
      <c r="F34" s="9" t="s">
        <v>164</v>
      </c>
      <c r="G34" s="9" t="s">
        <v>179</v>
      </c>
      <c r="H34" s="9" t="s">
        <v>21</v>
      </c>
      <c r="I34" s="18">
        <v>45611</v>
      </c>
      <c r="J34" s="18" t="s">
        <v>22</v>
      </c>
      <c r="K34" s="18">
        <v>45651</v>
      </c>
      <c r="L34" s="19" t="s">
        <v>23</v>
      </c>
      <c r="M34" s="9" t="s">
        <v>42</v>
      </c>
      <c r="N34" s="23">
        <v>720.1628</v>
      </c>
      <c r="O34" s="11" t="s">
        <v>180</v>
      </c>
    </row>
    <row r="35" ht="30" customHeight="1" spans="14:14">
      <c r="N35" s="2">
        <f>SUM(N4:N34)</f>
        <v>40510.9219272222</v>
      </c>
    </row>
    <row r="36" ht="30" customHeight="1"/>
    <row r="37" ht="30" customHeight="1"/>
    <row r="38" ht="30" customHeight="1"/>
  </sheetData>
  <mergeCells count="1">
    <mergeCell ref="A1:O1"/>
  </mergeCells>
  <pageMargins left="0.75" right="0.75" top="1" bottom="1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老兵不死</cp:lastModifiedBy>
  <dcterms:created xsi:type="dcterms:W3CDTF">2024-09-18T00:38:00Z</dcterms:created>
  <dcterms:modified xsi:type="dcterms:W3CDTF">2025-02-14T07:01:23Z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3FCC6890170A434F8867865F5A46FBF1_13</vt:lpwstr>
  </property>
  <property fmtid="{D5CDD505-2E9C-101B-9397-08002B2CF9AE}" pid="3" name="KSOProductBuildVer">
    <vt:lpwstr>2052-12.1.0.19770</vt:lpwstr>
  </property>
</Properties>
</file>